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5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<sst xmlns="http://schemas.openxmlformats.org/spreadsheetml/2006/main" count="38" uniqueCount="34">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</sst>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111.253</v>
      </c>
      <c r="D11" s="49">
        <v>80515.78</v>
      </c>
      <c r="E11" s="50">
        <v>2723.3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45330.74</v>
      </c>
      <c r="K11" s="24">
        <v>4.0852274813645208E-2</v>
      </c>
      <c r="L11" s="25">
        <f>J11-D11</f>
        <v>-35185.040000000001</v>
      </c>
    </row>
    <row r="12" spans="2:12" s="26" customFormat="1" ht="27.75" customHeight="1" x14ac:dyDescent="0.25">
      <c r="B12" s="22" t="s">
        <v>18</v>
      </c>
      <c r="C12" s="48">
        <v>112.542</v>
      </c>
      <c r="D12" s="49">
        <v>81383.94</v>
      </c>
      <c r="E12" s="50">
        <v>2723.3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45294.68</v>
      </c>
      <c r="K12" s="24">
        <v>4.1325597620533908E-2</v>
      </c>
      <c r="L12" s="25">
        <f t="shared" ref="L12:L22" si="0">J12-D12</f>
        <v>-36089.26</v>
      </c>
    </row>
    <row r="13" spans="2:12" s="26" customFormat="1" ht="27.75" customHeight="1" x14ac:dyDescent="0.25">
      <c r="B13" s="22" t="s">
        <v>19</v>
      </c>
      <c r="C13" s="48">
        <v>85.405000000000001</v>
      </c>
      <c r="D13" s="49">
        <v>61694.39</v>
      </c>
      <c r="E13" s="50">
        <v>2723.3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45246.619999999995</v>
      </c>
      <c r="K13" s="24">
        <v>3.1360848969999633E-2</v>
      </c>
      <c r="L13" s="25">
        <f t="shared" si="0"/>
        <v>-16447.770000000004</v>
      </c>
    </row>
    <row r="14" spans="2:12" s="26" customFormat="1" ht="27.75" customHeight="1" x14ac:dyDescent="0.25">
      <c r="B14" s="22" t="s">
        <v>20</v>
      </c>
      <c r="C14" s="48">
        <v>54.452999999999996</v>
      </c>
      <c r="D14" s="49">
        <v>39911.29</v>
      </c>
      <c r="E14" s="50">
        <v>2723.2999382019043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34018.989234924316</v>
      </c>
      <c r="K14" s="24">
        <v>1.9995226833498674E-2</v>
      </c>
      <c r="L14" s="25">
        <f t="shared" si="0"/>
        <v>-5892.3007650756845</v>
      </c>
    </row>
    <row r="15" spans="2:12" s="26" customFormat="1" ht="27.75" customHeight="1" x14ac:dyDescent="0.25">
      <c r="B15" s="22" t="s">
        <v>21</v>
      </c>
      <c r="C15" s="48">
        <v>33.038000000000004</v>
      </c>
      <c r="D15" s="49">
        <v>24676.6</v>
      </c>
      <c r="E15" s="50">
        <v>2724.0000076293945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40692.73014831543</v>
      </c>
      <c r="K15" s="24">
        <v>1.2128487484385825E-2</v>
      </c>
      <c r="L15" s="25">
        <f t="shared" si="0"/>
        <v>16016.130148315431</v>
      </c>
    </row>
    <row r="16" spans="2:12" s="26" customFormat="1" ht="27.75" customHeight="1" x14ac:dyDescent="0.25">
      <c r="B16" s="22" t="s">
        <v>22</v>
      </c>
      <c r="C16" s="48">
        <v>4.7089999999999996</v>
      </c>
      <c r="D16" s="49">
        <v>3510.33</v>
      </c>
      <c r="E16" s="50">
        <v>2724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40611.230000000003</v>
      </c>
      <c r="K16" s="24">
        <v>1.7287077826725402E-3</v>
      </c>
      <c r="L16" s="25">
        <f t="shared" si="0"/>
        <v>37100.9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2724.0000000000005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42130.44</v>
      </c>
      <c r="K17" s="24">
        <v>0</v>
      </c>
      <c r="L17" s="25">
        <f t="shared" si="0"/>
        <v>42130.44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2724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42709.520000000004</v>
      </c>
      <c r="K18" s="24">
        <v>0</v>
      </c>
      <c r="L18" s="25">
        <f t="shared" si="0"/>
        <v>42709.520000000004</v>
      </c>
    </row>
    <row r="19" spans="2:12" s="26" customFormat="1" ht="27.75" customHeight="1" x14ac:dyDescent="0.25">
      <c r="B19" s="22" t="s">
        <v>25</v>
      </c>
      <c r="C19" s="48">
        <v>14.853</v>
      </c>
      <c r="D19" s="49">
        <v>11644.25</v>
      </c>
      <c r="E19" s="50">
        <v>2723.9999542236328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42709.519897460938</v>
      </c>
      <c r="K19" s="24">
        <v>5.4526432634369312E-3</v>
      </c>
      <c r="L19" s="25">
        <f t="shared" si="0"/>
        <v>31065.269897460938</v>
      </c>
    </row>
    <row r="20" spans="2:12" s="26" customFormat="1" ht="27.75" customHeight="1" x14ac:dyDescent="0.25">
      <c r="B20" s="22" t="s">
        <v>26</v>
      </c>
      <c r="C20" s="48">
        <v>49.698999999999998</v>
      </c>
      <c r="D20" s="49">
        <v>38513.86</v>
      </c>
      <c r="E20" s="50">
        <v>2723.9999580383301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42218.979858398438</v>
      </c>
      <c r="K20" s="24">
        <v>1.8244860780317482E-2</v>
      </c>
      <c r="L20" s="25">
        <f t="shared" si="0"/>
        <v>3705.1198583984369</v>
      </c>
    </row>
    <row r="21" spans="2:12" s="26" customFormat="1" ht="27.75" customHeight="1" x14ac:dyDescent="0.25">
      <c r="B21" s="22" t="s">
        <v>27</v>
      </c>
      <c r="C21" s="48">
        <v>75.240000000000009</v>
      </c>
      <c r="D21" s="49">
        <v>58352.93</v>
      </c>
      <c r="E21" s="50">
        <v>2724.0000000000005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42252.18</v>
      </c>
      <c r="K21" s="24">
        <v>2.7621145374449339E-2</v>
      </c>
      <c r="L21" s="25">
        <f t="shared" si="0"/>
        <v>-16100.75</v>
      </c>
    </row>
    <row r="22" spans="2:12" s="26" customFormat="1" ht="27.75" customHeight="1" x14ac:dyDescent="0.25">
      <c r="B22" s="22" t="s">
        <v>28</v>
      </c>
      <c r="C22" s="48">
        <v>102.77200000000001</v>
      </c>
      <c r="D22" s="49">
        <v>79742.47</v>
      </c>
      <c r="E22" s="50">
        <v>2724.0000419616699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42272.100708007813</v>
      </c>
      <c r="K22" s="24">
        <v>3.7728340094293634E-2</v>
      </c>
      <c r="L22" s="25">
        <f t="shared" si="0"/>
        <v>-37470.369291992189</v>
      </c>
    </row>
    <row r="23" spans="2:12" s="26" customFormat="1" ht="15" x14ac:dyDescent="0.25">
      <c r="B23" s="27" t="s">
        <v>29</v>
      </c>
      <c r="C23" s="28">
        <f>SUM(C11:C22)</f>
        <v>643.96400000000006</v>
      </c>
      <c r="D23" s="28">
        <f>SUM(D11:D22)</f>
        <v>479945.83999999997</v>
      </c>
      <c r="E23" s="47">
        <f>E22</f>
        <v>2724.0000419616699</v>
      </c>
      <c r="F23" s="30">
        <f>SUM(F11:F22)/12</f>
        <v>1.9999999813735483E-2</v>
      </c>
      <c r="G23" s="29"/>
      <c r="H23" s="29"/>
      <c r="I23" s="29"/>
      <c r="J23" s="29">
        <f>SUM(J11:J22)</f>
        <v>505487.72984710691</v>
      </c>
      <c r="K23" s="31">
        <f>SUM(K11:K22)/12</f>
        <v>1.9703177751436096E-2</v>
      </c>
      <c r="L23" s="29">
        <f t="shared" ref="L23" si="1">SUM(L11:L22)</f>
        <v>25541.889847106926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2019-04-05T09:23:05Z</dcterms:modified>
</cp:coreProperties>
</file>